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8D9C41D6-3EAA-4495-9375-55C24D9D884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<sst xmlns="http://schemas.openxmlformats.org/spreadsheetml/2006/main" count="2796" uniqueCount="886">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</sst>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839</v>
      </c>
      <c r="B10" s="201"/>
      <c r="C10" s="144" t="str">
        <f>VLOOKUP(A10,'TRE- BLOQUE 1'!1:1048576,5,0)</f>
        <v>G. Planificación Comercial</v>
      </c>
      <c r="D10" s="144"/>
      <c r="E10" s="144"/>
      <c r="F10" s="144"/>
      <c r="G10" s="144" t="str">
        <f>VLOOKUP(A10,'TRE- BLOQUE 1'!1:1048576,7,0)</f>
        <v>Técnico/a 3</v>
      </c>
      <c r="H10" s="144"/>
      <c r="I10" s="194" t="str">
        <f>VLOOKUP(A10,'TRE- BLOQUE 1'!1:1048576,10,0)</f>
        <v>Técnico/a de desarrollo de negocio internacional</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qjmkGgpOM8Nxm67C4Yvnct1jbWi1+RHTfGMIJ8G/3RveXINxJjiI62iIJnWpEg7q3L7aR/FpGmPqEaFuGg/ZOw==" saltValue="2YwQkXVdfzW1astIyHY9A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2023-02-27T11:52:36Z</dcterms:modified>
</cp:coreProperties>
</file>